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6092" windowHeight="9348" activeTab="2"/>
  </bookViews>
  <sheets>
    <sheet name="Bangladesh" sheetId="1" r:id="rId1"/>
    <sheet name="Bangladesh, USA and Texas" sheetId="2" r:id="rId2"/>
    <sheet name="Populations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<sst xmlns="http://schemas.openxmlformats.org/spreadsheetml/2006/main" count="24" uniqueCount="20">
  <si>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Year</t>
  </si>
  <si>
    <t>Executions</t>
  </si>
  <si>
    <t>Death Penalty Convictions</t>
  </si>
  <si>
    <t>US Executions</t>
  </si>
  <si>
    <t>Bangladesh Executions</t>
  </si>
  <si>
    <t>Texas Executions</t>
  </si>
  <si>
    <t>Bangladesh</t>
  </si>
  <si>
    <t>Country/State</t>
  </si>
  <si>
    <t>United States</t>
  </si>
  <si>
    <t>Texas</t>
  </si>
  <si>
    <t>Executions (1997-2005)</t>
  </si>
  <si>
    <t>Population (millions)</t>
  </si>
  <si>
    <t>Executions per million people (1997-2005)</t>
  </si>
  <si>
    <t>source:</t>
  </si>
  <si>
    <t>http://www.txexecutions.org/stats.asp</t>
  </si>
  <si>
    <t>http://www.amnesty.org/ailib/aireport/index.html</t>
  </si>
  <si>
    <t xml:space="preserve">source: </t>
  </si>
  <si>
    <t>https://www.cia.gov/cia/publications/factbook/print/us.html</t>
  </si>
  <si>
    <t>http://www.50states.com/texas.htm</t>
  </si>
  <si>
    <t>https://www.cia.gov/cia/publications/factbook/print/bg.html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</si>
</sst>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8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Death Penalty in Bangladesh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Bangladesh!$B$1</c:f>
              <c:strCache>
                <c:ptCount val="1"/>
                <c:pt idx="0">
                  <c:v>Death Penalty Convictions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Bangladesh!$A$2:$A$10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Bangladesh!$B$2:$B$10</c:f>
              <c:numCache>
                <c:ptCount val="9"/>
                <c:pt idx="0">
                  <c:v>33</c:v>
                </c:pt>
                <c:pt idx="1">
                  <c:v>24</c:v>
                </c:pt>
                <c:pt idx="2">
                  <c:v>19</c:v>
                </c:pt>
                <c:pt idx="3">
                  <c:v>37</c:v>
                </c:pt>
                <c:pt idx="4">
                  <c:v>20</c:v>
                </c:pt>
                <c:pt idx="5">
                  <c:v>87</c:v>
                </c:pt>
                <c:pt idx="6">
                  <c:v>130</c:v>
                </c:pt>
                <c:pt idx="7">
                  <c:v>120</c:v>
                </c:pt>
                <c:pt idx="8">
                  <c:v>217</c:v>
                </c:pt>
              </c:numCache>
            </c:numRef>
          </c:val>
        </c:ser>
        <c:ser>
          <c:idx val="1"/>
          <c:order val="1"/>
          <c:tx>
            <c:strRef>
              <c:f>Bangladesh!$C$1</c:f>
              <c:strCache>
                <c:ptCount val="1"/>
                <c:pt idx="0">
                  <c:v>Executions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Bangladesh!$A$2:$A$10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Bangladesh!$C$2:$C$10</c:f>
              <c:numCach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Number of Convictions/Executions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Executions in Bangladesh, USA and Texas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'Bangladesh, USA and Texas'!$B$1</c:f>
              <c:strCache>
                <c:ptCount val="1"/>
                <c:pt idx="0">
                  <c:v>Bangladesh Executions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'Bangladesh, USA and Texas'!$A$2:$A$10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'Bangladesh, USA and Texas'!$B$2:$B$10</c:f>
              <c:numCach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  <c:ser>
          <c:idx val="1"/>
          <c:order val="1"/>
          <c:tx>
            <c:strRef>
              <c:f>'Bangladesh, USA and Texas'!$C$1</c:f>
              <c:strCache>
                <c:ptCount val="1"/>
                <c:pt idx="0">
                  <c:v>US Executions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'Bangladesh, USA and Texas'!$A$2:$A$10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'Bangladesh, USA and Texas'!$C$2:$C$10</c:f>
              <c:numCache>
                <c:ptCount val="9"/>
                <c:pt idx="0">
                  <c:v>74</c:v>
                </c:pt>
                <c:pt idx="1">
                  <c:v>68</c:v>
                </c:pt>
                <c:pt idx="2">
                  <c:v>98</c:v>
                </c:pt>
                <c:pt idx="3">
                  <c:v>85</c:v>
                </c:pt>
                <c:pt idx="4">
                  <c:v>66</c:v>
                </c:pt>
                <c:pt idx="5">
                  <c:v>71</c:v>
                </c:pt>
                <c:pt idx="6">
                  <c:v>65</c:v>
                </c:pt>
                <c:pt idx="7">
                  <c:v>59</c:v>
                </c:pt>
                <c:pt idx="8">
                  <c:v>60</c:v>
                </c:pt>
              </c:numCache>
            </c:numRef>
          </c:val>
        </c:ser>
        <c:ser>
          <c:idx val="2"/>
          <c:order val="2"/>
          <c:tx>
            <c:strRef>
              <c:f>'Bangladesh, USA and Texas'!$D$1</c:f>
              <c:strCache>
                <c:ptCount val="1"/>
                <c:pt idx="0">
                  <c:v>Texas Executions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'Bangladesh, USA and Texas'!$A$2:$A$10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'Bangladesh, USA and Texas'!$D$2:$D$10</c:f>
              <c:numCache>
                <c:ptCount val="9"/>
                <c:pt idx="0">
                  <c:v>37</c:v>
                </c:pt>
                <c:pt idx="1">
                  <c:v>20</c:v>
                </c:pt>
                <c:pt idx="2">
                  <c:v>35</c:v>
                </c:pt>
                <c:pt idx="3">
                  <c:v>40</c:v>
                </c:pt>
                <c:pt idx="4">
                  <c:v>17</c:v>
                </c:pt>
                <c:pt idx="5">
                  <c:v>33</c:v>
                </c:pt>
                <c:pt idx="6">
                  <c:v>24</c:v>
                </c:pt>
                <c:pt idx="7">
                  <c:v>23</c:v>
                </c:pt>
                <c:pt idx="8">
                  <c:v>19</c:v>
                </c:pt>
              </c:numCache>
            </c:numRef>
          </c:val>
        </c:ser>
        <c:axId val="24699951"/>
        <c:axId val="20972968"/>
      </c:barChart>
      <c:catAx>
        <c:axId val="2469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Executions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Executions vis-a-vis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Populations!$B$1</c:f>
              <c:strCache>
                <c:ptCount val="1"/>
                <c:pt idx="0">
                  <c:v>Population (millions)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Populations!$A$2:$A$4</c:f>
              <c:strCache>
                <c:ptCount val="3"/>
                <c:pt idx="0">
                  <c:v>Bangladesh</c:v>
                </c:pt>
                <c:pt idx="1">
                  <c:v>United States</c:v>
                </c:pt>
                <c:pt idx="2">
                  <c:v>Texas</c:v>
                </c:pt>
              </c:strCache>
            </c:strRef>
          </c:cat>
          <c:val>
            <c:numRef>
              <c:f>Populations!$B$2:$B$4</c:f>
              <c:numCache>
                <c:ptCount val="3"/>
                <c:pt idx="0">
                  <c:v>147</c:v>
                </c:pt>
                <c:pt idx="1">
                  <c:v>298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Populations!$C$1</c:f>
              <c:strCache>
                <c:ptCount val="1"/>
                <c:pt idx="0">
                  <c:v>Executions (1997-2005)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Populations!$A$2:$A$4</c:f>
              <c:strCache>
                <c:ptCount val="3"/>
                <c:pt idx="0">
                  <c:v>Bangladesh</c:v>
                </c:pt>
                <c:pt idx="1">
                  <c:v>United States</c:v>
                </c:pt>
                <c:pt idx="2">
                  <c:v>Texas</c:v>
                </c:pt>
              </c:strCache>
            </c:strRef>
          </c:cat>
          <c:val>
            <c:numRef>
              <c:f>Populations!$C$2:$C$4</c:f>
              <c:numCache>
                <c:ptCount val="3"/>
                <c:pt idx="0">
                  <c:v>17</c:v>
                </c:pt>
                <c:pt idx="1">
                  <c:v>646</c:v>
                </c:pt>
                <c:pt idx="2">
                  <c:v>248</c:v>
                </c:pt>
              </c:numCache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Country/State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Population/Executions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Populations!$D$1</c:f>
              <c:strCache>
                <c:ptCount val="1"/>
                <c:pt idx="0">
                  <c:v>Executions per million people (1997-2005)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Populations!$A$2:$A$4</c:f>
              <c:strCache>
                <c:ptCount val="3"/>
                <c:pt idx="0">
                  <c:v>Bangladesh</c:v>
                </c:pt>
                <c:pt idx="1">
                  <c:v>United States</c:v>
                </c:pt>
                <c:pt idx="2">
                  <c:v>Texas</c:v>
                </c:pt>
              </c:strCache>
            </c:strRef>
          </c:cat>
          <c:val>
            <c:numRef>
              <c:f>Populations!$D$2:$D$4</c:f>
              <c:numCache>
                <c:ptCount val="3"/>
                <c:pt idx="0">
                  <c:v>0.11564625850340136</c:v>
                </c:pt>
                <c:pt idx="1">
                  <c:v>2.1677852348993287</c:v>
                </c:pt>
                <c:pt idx="2">
                  <c:v>12.4</c:v>
                </c:pt>
              </c:numCache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Country/State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Executions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3</xdr:col>
      <xdr:colOff>228600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0" y="1809750"/>
        <a:ext cx="4343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19050</xdr:rowOff>
    </xdr:from>
    <xdr:to>
      <xdr:col>6</xdr:col>
      <xdr:colOff>419100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8575" y="1800225"/>
        <a:ext cx="5133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3</xdr:col>
      <xdr:colOff>857250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0" y="876300"/>
        <a:ext cx="4724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28575</xdr:rowOff>
    </xdr:from>
    <xdr:to>
      <xdr:col>3</xdr:col>
      <xdr:colOff>1552575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9525" y="3752850"/>
        <a:ext cx="5410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30" sqref="B30"/>
    </sheetView>
  </sheetViews>
  <sheetFormatPr defaultColWidth="9.140625" defaultRowHeight="12.75"/>
  <cols>
    <col min="2" max="2" width="33.28125" style="0" customWidth="1"/>
    <col min="3" max="3" width="19.28125" style="0" customWidth="1"/>
  </cols>
  <sheetData>
    <row r="1" spans="1:3" ht="12.75">
      <c r="A1" s="3" t="s">
        <v>0</v>
      </c>
      <c r="B1" s="3" t="s">
        <v>2</v>
      </c>
      <c r="C1" s="3" t="s">
        <v>1</v>
      </c>
    </row>
    <row r="2" spans="1:3" ht="12.75">
      <c r="A2" s="1">
        <v>1997</v>
      </c>
      <c r="B2" s="1">
        <v>33</v>
      </c>
      <c r="C2" s="1">
        <v>2</v>
      </c>
    </row>
    <row r="3" spans="1:3" ht="12.75">
      <c r="A3" s="1">
        <v>1998</v>
      </c>
      <c r="B3" s="1">
        <v>24</v>
      </c>
      <c r="C3" s="1">
        <v>0</v>
      </c>
    </row>
    <row r="4" spans="1:3" ht="12.75">
      <c r="A4" s="1">
        <v>1999</v>
      </c>
      <c r="B4" s="1">
        <v>19</v>
      </c>
      <c r="C4" s="1">
        <v>0</v>
      </c>
    </row>
    <row r="5" spans="1:3" ht="12.75">
      <c r="A5" s="1">
        <v>2000</v>
      </c>
      <c r="B5" s="1">
        <v>37</v>
      </c>
      <c r="C5" s="1">
        <v>0</v>
      </c>
    </row>
    <row r="6" spans="1:3" ht="12.75">
      <c r="A6" s="1">
        <v>2001</v>
      </c>
      <c r="B6" s="1">
        <v>20</v>
      </c>
      <c r="C6" s="1">
        <v>3</v>
      </c>
    </row>
    <row r="7" spans="1:3" ht="12.75">
      <c r="A7" s="1">
        <v>2002</v>
      </c>
      <c r="B7" s="1">
        <v>87</v>
      </c>
      <c r="C7" s="1">
        <v>0</v>
      </c>
    </row>
    <row r="8" spans="1:3" ht="12.75">
      <c r="A8" s="1">
        <v>2003</v>
      </c>
      <c r="B8" s="1">
        <v>130</v>
      </c>
      <c r="C8" s="1">
        <v>2</v>
      </c>
    </row>
    <row r="9" spans="1:3" ht="12.75">
      <c r="A9" s="1">
        <v>2004</v>
      </c>
      <c r="B9" s="1">
        <v>120</v>
      </c>
      <c r="C9" s="1">
        <v>7</v>
      </c>
    </row>
    <row r="10" spans="1:3" ht="12.75">
      <c r="A10" s="1">
        <v>2005</v>
      </c>
      <c r="B10" s="1">
        <v>217</v>
      </c>
      <c r="C10" s="1">
        <v>3</v>
      </c>
    </row>
    <row r="30" spans="1:2" ht="12.75">
      <c r="A30" t="s">
        <v>16</v>
      </c>
      <c r="B30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31" sqref="C31"/>
    </sheetView>
  </sheetViews>
  <sheetFormatPr defaultColWidth="9.140625" defaultRowHeight="12.75"/>
  <cols>
    <col min="1" max="1" width="5.00390625" style="0" bestFit="1" customWidth="1"/>
    <col min="2" max="2" width="20.00390625" style="0" bestFit="1" customWidth="1"/>
    <col min="3" max="3" width="12.7109375" style="0" bestFit="1" customWidth="1"/>
    <col min="4" max="4" width="15.140625" style="0" bestFit="1" customWidth="1"/>
  </cols>
  <sheetData>
    <row r="1" spans="1:4" ht="12.75">
      <c r="A1" s="3" t="s">
        <v>0</v>
      </c>
      <c r="B1" s="3" t="s">
        <v>4</v>
      </c>
      <c r="C1" s="3" t="s">
        <v>3</v>
      </c>
      <c r="D1" s="3" t="s">
        <v>5</v>
      </c>
    </row>
    <row r="2" spans="1:4" ht="12.75">
      <c r="A2" s="4">
        <v>1997</v>
      </c>
      <c r="B2" s="4">
        <v>2</v>
      </c>
      <c r="C2" s="4">
        <v>74</v>
      </c>
      <c r="D2" s="4">
        <v>37</v>
      </c>
    </row>
    <row r="3" spans="1:4" ht="12.75">
      <c r="A3" s="4">
        <v>1998</v>
      </c>
      <c r="B3" s="4">
        <v>0</v>
      </c>
      <c r="C3" s="4">
        <v>68</v>
      </c>
      <c r="D3" s="4">
        <v>20</v>
      </c>
    </row>
    <row r="4" spans="1:4" ht="12.75">
      <c r="A4" s="4">
        <v>1999</v>
      </c>
      <c r="B4" s="4">
        <v>0</v>
      </c>
      <c r="C4" s="4">
        <v>98</v>
      </c>
      <c r="D4" s="4">
        <v>35</v>
      </c>
    </row>
    <row r="5" spans="1:4" ht="12.75">
      <c r="A5" s="4">
        <v>2000</v>
      </c>
      <c r="B5" s="4">
        <v>0</v>
      </c>
      <c r="C5" s="4">
        <v>85</v>
      </c>
      <c r="D5" s="4">
        <v>40</v>
      </c>
    </row>
    <row r="6" spans="1:4" ht="12.75">
      <c r="A6" s="4">
        <v>2001</v>
      </c>
      <c r="B6" s="4">
        <v>3</v>
      </c>
      <c r="C6" s="4">
        <v>66</v>
      </c>
      <c r="D6" s="4">
        <v>17</v>
      </c>
    </row>
    <row r="7" spans="1:4" ht="12.75">
      <c r="A7" s="4">
        <v>2002</v>
      </c>
      <c r="B7" s="4">
        <v>0</v>
      </c>
      <c r="C7" s="4">
        <v>71</v>
      </c>
      <c r="D7" s="4">
        <v>33</v>
      </c>
    </row>
    <row r="8" spans="1:4" ht="12.75">
      <c r="A8" s="4">
        <v>2003</v>
      </c>
      <c r="B8" s="4">
        <v>2</v>
      </c>
      <c r="C8" s="4">
        <v>65</v>
      </c>
      <c r="D8" s="4">
        <v>24</v>
      </c>
    </row>
    <row r="9" spans="1:4" ht="12.75">
      <c r="A9" s="4">
        <v>2004</v>
      </c>
      <c r="B9" s="4">
        <v>7</v>
      </c>
      <c r="C9" s="4">
        <v>59</v>
      </c>
      <c r="D9" s="4">
        <v>23</v>
      </c>
    </row>
    <row r="10" spans="1:4" ht="12.75">
      <c r="A10" s="4">
        <v>2005</v>
      </c>
      <c r="B10" s="4">
        <v>3</v>
      </c>
      <c r="C10" s="4">
        <v>60</v>
      </c>
      <c r="D10" s="4">
        <v>19</v>
      </c>
    </row>
    <row r="31" spans="1:3" ht="12.75">
      <c r="A31" t="s">
        <v>13</v>
      </c>
      <c r="C31" t="s">
        <v>14</v>
      </c>
    </row>
    <row r="32" spans="1:3" ht="12.75">
      <c r="A32" t="s">
        <v>13</v>
      </c>
      <c r="C3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3">
      <selection activeCell="B44" sqref="B44"/>
    </sheetView>
  </sheetViews>
  <sheetFormatPr defaultColWidth="9.140625" defaultRowHeight="12.75"/>
  <cols>
    <col min="1" max="1" width="14.421875" style="0" customWidth="1"/>
    <col min="2" max="2" width="20.421875" style="0" customWidth="1"/>
    <col min="3" max="3" width="23.140625" style="0" customWidth="1"/>
    <col min="4" max="4" width="37.8515625" style="0" customWidth="1"/>
  </cols>
  <sheetData>
    <row r="1" spans="1:4" ht="12.75">
      <c r="A1" s="5" t="s">
        <v>7</v>
      </c>
      <c r="B1" s="5" t="s">
        <v>11</v>
      </c>
      <c r="C1" s="5" t="s">
        <v>10</v>
      </c>
      <c r="D1" s="5" t="s">
        <v>12</v>
      </c>
    </row>
    <row r="2" spans="1:4" ht="12.75">
      <c r="A2" s="1" t="s">
        <v>6</v>
      </c>
      <c r="B2" s="2">
        <v>147</v>
      </c>
      <c r="C2" s="1">
        <f>SUM('Bangladesh, USA and Texas'!B2:B10)</f>
        <v>17</v>
      </c>
      <c r="D2" s="1">
        <f>C2/B2</f>
        <v>0.11564625850340136</v>
      </c>
    </row>
    <row r="3" spans="1:4" ht="12.75">
      <c r="A3" s="1" t="s">
        <v>8</v>
      </c>
      <c r="B3" s="2">
        <v>298</v>
      </c>
      <c r="C3" s="1">
        <f>SUM('Bangladesh, USA and Texas'!C2:C10)</f>
        <v>646</v>
      </c>
      <c r="D3" s="1">
        <f>C3/B3</f>
        <v>2.1677852348993287</v>
      </c>
    </row>
    <row r="4" spans="1:4" ht="12.75">
      <c r="A4" s="1" t="s">
        <v>9</v>
      </c>
      <c r="B4" s="2">
        <v>20</v>
      </c>
      <c r="C4" s="1">
        <f>SUM('Bangladesh, USA and Texas'!D2:D10)</f>
        <v>248</v>
      </c>
      <c r="D4" s="1">
        <f>C4/B4</f>
        <v>12.4</v>
      </c>
    </row>
    <row r="43" spans="1:2" ht="12.75">
      <c r="A43" t="s">
        <v>13</v>
      </c>
      <c r="B43" t="s">
        <v>17</v>
      </c>
    </row>
    <row r="44" ht="12.75">
      <c r="B44" t="s">
        <v>18</v>
      </c>
    </row>
    <row r="45" ht="12.75">
      <c r="B45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Primescape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Mashuqur Rahmani</dc:creator>
  <cp:keywords/>
  <dc:description/>
  <cp:lastModifiedBy>Mashuqur Rahmani</cp:lastModifiedBy>
  <dcterms:created xsi:type="dcterms:W3CDTF">2007-04-03T20:18:07Z</dcterms:created>
  <dcterms:modified xsi:type="dcterms:W3CDTF">2007-04-04T05:07:59Z</dcterms:modified>
  <cp:category/>
  <cp:version/>
  <cp:contentType/>
  <cp:contentStatus/>
</cp:coreProperties>
</file>